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0年度\通年\"/>
    </mc:Choice>
  </mc:AlternateContent>
  <xr:revisionPtr revIDLastSave="0" documentId="8_{6050C95A-BFDD-423B-8E2F-B8EA70B2C98C}" xr6:coauthVersionLast="31" xr6:coauthVersionMax="31" xr10:uidLastSave="{00000000-0000-0000-0000-000000000000}"/>
  <bookViews>
    <workbookView xWindow="0" yWindow="0" windowWidth="28800" windowHeight="1344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'様式3-3'!$A$1:$M$9</definedName>
    <definedName name="_xlnm.Print_Area" localSheetId="3">'様式3-4'!$A$1:$N$10</definedName>
  </definedNames>
  <calcPr calcId="179017"/>
</workbook>
</file>

<file path=xl/calcChain.xml><?xml version="1.0" encoding="utf-8"?>
<calcChain xmlns="http://schemas.openxmlformats.org/spreadsheetml/2006/main">
  <c r="I6" i="8" l="1"/>
  <c r="I5" i="8"/>
  <c r="I5" i="9"/>
  <c r="I6" i="9" l="1"/>
  <c r="I7" i="9"/>
  <c r="I8" i="9" l="1"/>
</calcChain>
</file>

<file path=xl/sharedStrings.xml><?xml version="1.0" encoding="utf-8"?>
<sst xmlns="http://schemas.openxmlformats.org/spreadsheetml/2006/main" count="130" uniqueCount="50">
  <si>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</si>
  <si>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</si>
  <si>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</si>
  <si>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</si>
  <si>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</si>
  <si>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</si>
  <si>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</si>
  <si>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</si>
  <si>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</si>
  <si>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</si>
  <si>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</si>
  <si>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</si>
  <si>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</si>
  <si>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</si>
  <si>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</si>
  <si>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</si>
  <si>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</si>
  <si>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</si>
  <si>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</si>
  <si>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</si>
  <si>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</si>
  <si>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</si>
  <si>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</si>
  <si>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</si>
  <si>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</si>
  <si>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</si>
  <si>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</si>
  <si>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</si>
  <si>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</si>
  <si>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</si>
  <si>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</si>
  <si>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</si>
  <si>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</si>
  <si>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情報通信研究機構
契約担当理事
田尻　信行
東京都小金井市貫井北町4-2-1</t>
    <rPh sb="0" eb="2">
      <t>ジョウホウ</t>
    </rPh>
    <rPh sb="2" eb="4">
      <t>ツウシン</t>
    </rPh>
    <rPh sb="4" eb="6">
      <t>ケンキュウ</t>
    </rPh>
    <rPh sb="6" eb="8">
      <t>キコウ</t>
    </rPh>
    <rPh sb="9" eb="11">
      <t>ケイヤク</t>
    </rPh>
    <rPh sb="11" eb="13">
      <t>タントウ</t>
    </rPh>
    <rPh sb="13" eb="15">
      <t>リジ</t>
    </rPh>
    <rPh sb="16" eb="21">
      <t>タジリ</t>
    </rPh>
    <rPh sb="21" eb="23">
      <t>キイチロウ</t>
    </rPh>
    <rPh sb="22" eb="25">
      <t>トウキョウト</t>
    </rPh>
    <rPh sb="25" eb="29">
      <t>コガネイシ</t>
    </rPh>
    <rPh sb="29" eb="33">
      <t>ヌクイキタマチ</t>
    </rPh>
    <phoneticPr fontId="5"/>
  </si>
  <si>
    <t>自動車法規フォロー</t>
    <rPh sb="0" eb="3">
      <t>ｼﾞﾄﾞｳｼｬ</t>
    </rPh>
    <rPh sb="3" eb="5">
      <t>ﾎｳｷ</t>
    </rPh>
    <phoneticPr fontId="7" type="halfwidthKatakana"/>
  </si>
  <si>
    <t>交通事故多発箇所データ</t>
    <rPh sb="0" eb="2">
      <t>ｺｳﾂｳ</t>
    </rPh>
    <rPh sb="2" eb="4">
      <t>ｼﾞｺ</t>
    </rPh>
    <rPh sb="4" eb="6">
      <t>ﾀﾊﾂ</t>
    </rPh>
    <rPh sb="6" eb="8">
      <t>ｶｼｮ</t>
    </rPh>
    <phoneticPr fontId="9" type="halfwidthKatakana"/>
  </si>
  <si>
    <t>H30 渋滞統計データ</t>
    <rPh sb="4" eb="6">
      <t>ｼﾞｭｳﾀｲ</t>
    </rPh>
    <rPh sb="6" eb="8">
      <t>ﾄｳｹｲ</t>
    </rPh>
    <phoneticPr fontId="7" type="halfwidthKatakana"/>
  </si>
  <si>
    <t>2019年度 いしかわクリエイトラボ賃貸借</t>
    <rPh sb="4" eb="6">
      <t>ネンド</t>
    </rPh>
    <rPh sb="18" eb="21">
      <t>チンタイシャク</t>
    </rPh>
    <phoneticPr fontId="10"/>
  </si>
  <si>
    <t>公益財団法人 日本自動車輸送技術協会
東京都新宿区四谷3-2-5 全日本トラック総合会館</t>
    <rPh sb="0" eb="2">
      <t>ｺｳｴｷ</t>
    </rPh>
    <rPh sb="2" eb="4">
      <t>ｻﾞｲﾀﾞﾝ</t>
    </rPh>
    <rPh sb="4" eb="6">
      <t>ﾎｳｼﾞﾝ</t>
    </rPh>
    <rPh sb="7" eb="9">
      <t>ﾆﾎﾝ</t>
    </rPh>
    <rPh sb="9" eb="12">
      <t>ｼﾞﾄﾞｳｼｬ</t>
    </rPh>
    <rPh sb="12" eb="14">
      <t>ﾕｿｳ</t>
    </rPh>
    <rPh sb="14" eb="16">
      <t>ｷﾞｼﾞｭﾂ</t>
    </rPh>
    <rPh sb="16" eb="18">
      <t>ｷｮｳｶｲ</t>
    </rPh>
    <phoneticPr fontId="7" type="halfwidthKatakana"/>
  </si>
  <si>
    <t>公益財団法人 交通事故総合分析センター
東京都千代田区猿楽町2-7-8</t>
    <rPh sb="0" eb="2">
      <t>コウエキ</t>
    </rPh>
    <rPh sb="2" eb="4">
      <t>ザイダン</t>
    </rPh>
    <rPh sb="4" eb="6">
      <t>ホウジン</t>
    </rPh>
    <rPh sb="7" eb="9">
      <t>コウツウ</t>
    </rPh>
    <rPh sb="9" eb="11">
      <t>ジコ</t>
    </rPh>
    <rPh sb="11" eb="13">
      <t>ソウゴウ</t>
    </rPh>
    <rPh sb="13" eb="15">
      <t>ブンセキ</t>
    </rPh>
    <phoneticPr fontId="8"/>
  </si>
  <si>
    <t>公益財団法人 日本道路交通情報センター
東京都千代田区飯田橋1-5-10</t>
    <rPh sb="0" eb="2">
      <t>コウエキ</t>
    </rPh>
    <rPh sb="2" eb="4">
      <t>ザイダン</t>
    </rPh>
    <rPh sb="4" eb="6">
      <t>ホウジン</t>
    </rPh>
    <rPh sb="7" eb="9">
      <t>ニホン</t>
    </rPh>
    <rPh sb="9" eb="11">
      <t>ドウロ</t>
    </rPh>
    <rPh sb="11" eb="13">
      <t>コウツウ</t>
    </rPh>
    <rPh sb="13" eb="15">
      <t>ジョウホウ</t>
    </rPh>
    <phoneticPr fontId="8"/>
  </si>
  <si>
    <t>公益財団法人 石川県産業創出支援機構
石川県金沢市鞍月2-20</t>
    <rPh sb="0" eb="2">
      <t>コウエキ</t>
    </rPh>
    <rPh sb="2" eb="4">
      <t>ザイダン</t>
    </rPh>
    <rPh sb="4" eb="6">
      <t>ホウジン</t>
    </rPh>
    <rPh sb="7" eb="18">
      <t>イシカワケンサンギョウソウシュツシエンキコウ</t>
    </rPh>
    <phoneticPr fontId="0"/>
  </si>
  <si>
    <t>再販売価格が維持されている場合及び供給元が一の場合における出版元等からの書籍の購入を行うとき。</t>
    <phoneticPr fontId="9"/>
  </si>
  <si>
    <t>契約上特殊の物品又は特別の目的があるため買入先が特定され、又は特殊の技術を必要とするため。（契約事務細則第20条第1項第2号、14財務部通知第2条第2号）</t>
    <phoneticPr fontId="9"/>
  </si>
  <si>
    <t>場所が限定され、供給者が一に限定されるため。（契約事務細則第20条第1項第3号）</t>
    <phoneticPr fontId="9"/>
  </si>
  <si>
    <t xml:space="preserve">平成30年度 CRYPTREC暗号技術評価委員会関連の事務局運営業務 </t>
    <rPh sb="0" eb="2">
      <t>ヘイセイ</t>
    </rPh>
    <rPh sb="4" eb="6">
      <t>ネンド</t>
    </rPh>
    <phoneticPr fontId="7"/>
  </si>
  <si>
    <t xml:space="preserve">H30 プライバシーポリシーから固有表現を抽出するための機械学習用データセット作成作業 </t>
    <rPh sb="16" eb="18">
      <t>コユウ</t>
    </rPh>
    <rPh sb="18" eb="20">
      <t>ヒョウゲン</t>
    </rPh>
    <rPh sb="21" eb="23">
      <t>チュウシュツ</t>
    </rPh>
    <rPh sb="28" eb="30">
      <t>キカイ</t>
    </rPh>
    <rPh sb="30" eb="33">
      <t>ガクシュウヨウ</t>
    </rPh>
    <rPh sb="39" eb="41">
      <t>サクセイ</t>
    </rPh>
    <rPh sb="41" eb="43">
      <t>サギョウ</t>
    </rPh>
    <phoneticPr fontId="6"/>
  </si>
  <si>
    <t>公益財団法人 未来工学研究所
東京都江東区深川2-6-11 富岡橋ビル</t>
    <phoneticPr fontId="1"/>
  </si>
  <si>
    <t>一般競争入札
（総合評価）</t>
    <rPh sb="0" eb="2">
      <t>イッパン</t>
    </rPh>
    <rPh sb="2" eb="4">
      <t>キョウソウ</t>
    </rPh>
    <rPh sb="4" eb="6">
      <t>ニュウサツ</t>
    </rPh>
    <rPh sb="8" eb="10">
      <t>ソウゴウ</t>
    </rPh>
    <rPh sb="10" eb="12">
      <t>ヒョウカ</t>
    </rPh>
    <phoneticPr fontId="1"/>
  </si>
  <si>
    <t>一般競争入札
（総合評価）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</si>
</sst>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gge&quot;年&quot;m&quot;月&quot;d&quot;日&quot;;@"/>
    <numFmt numFmtId="179" formatCode="#,##0&quot;円&quot;"/>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
      <sz val="6"/>
      <name val="ＭＳ Ｐ明朝"/>
      <family val="1"/>
      <charset val="128"/>
    </font>
    <font>
      <sz val="18"/>
      <color theme="3"/>
      <name val="ＭＳ Ｐゴシック"/>
      <family val="2"/>
      <charset val="128"/>
      <scheme val="maj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0" xfId="0" applyFont="1" applyFill="1" applyBorder="1" applyAlignment="1">
      <alignment vertical="center" wrapText="1"/>
    </xf>
    <xf numFmtId="0" fontId="6" fillId="0" borderId="1" xfId="0" applyFont="1" applyBorder="1" applyAlignment="1">
      <alignment horizontal="center"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wrapText="1"/>
    </xf>
    <xf numFmtId="0" fontId="0" fillId="0" borderId="19" xfId="0" applyBorder="1">
      <alignment vertical="center"/>
    </xf>
    <xf numFmtId="0" fontId="5" fillId="0" borderId="4" xfId="0" applyFont="1" applyBorder="1" applyAlignment="1">
      <alignment horizontal="left" vertical="center" wrapText="1"/>
    </xf>
    <xf numFmtId="177"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177"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8"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5" xfId="0" applyBorder="1">
      <alignment vertical="center"/>
    </xf>
    <xf numFmtId="176" fontId="8"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178" fontId="0" fillId="0" borderId="21" xfId="0" applyNumberFormat="1" applyBorder="1" applyAlignment="1">
      <alignment horizontal="center" vertical="center"/>
    </xf>
    <xf numFmtId="0" fontId="0" fillId="0" borderId="21" xfId="0" applyBorder="1" applyAlignment="1">
      <alignment vertical="center" wrapText="1"/>
    </xf>
    <xf numFmtId="176" fontId="8" fillId="0" borderId="21" xfId="0" applyNumberFormat="1" applyFont="1" applyFill="1" applyBorder="1" applyAlignment="1">
      <alignment horizontal="center" vertical="center" wrapText="1"/>
    </xf>
    <xf numFmtId="9" fontId="0" fillId="0" borderId="21" xfId="0" applyNumberFormat="1"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9" fontId="0" fillId="0" borderId="21" xfId="0" applyNumberFormat="1" applyBorder="1" applyAlignment="1">
      <alignment horizontal="right" vertical="center"/>
    </xf>
    <xf numFmtId="179" fontId="0" fillId="0" borderId="10" xfId="0" applyNumberFormat="1" applyBorder="1" applyAlignment="1">
      <alignment horizontal="right" vertical="center"/>
    </xf>
    <xf numFmtId="0" fontId="0" fillId="0" borderId="5" xfId="0" applyBorder="1" applyAlignment="1">
      <alignment vertical="center" wrapText="1"/>
    </xf>
    <xf numFmtId="178" fontId="0" fillId="0" borderId="6" xfId="0" applyNumberFormat="1" applyBorder="1" applyAlignment="1">
      <alignment horizontal="center" vertical="center"/>
    </xf>
    <xf numFmtId="0" fontId="0" fillId="0" borderId="6" xfId="0" applyBorder="1" applyAlignment="1">
      <alignment vertical="center" wrapText="1"/>
    </xf>
    <xf numFmtId="176" fontId="8" fillId="0" borderId="6" xfId="0" applyNumberFormat="1" applyFont="1" applyFill="1" applyBorder="1" applyAlignment="1">
      <alignment horizontal="center" vertical="center" wrapText="1"/>
    </xf>
    <xf numFmtId="179" fontId="0" fillId="0" borderId="6" xfId="0" applyNumberFormat="1" applyBorder="1" applyAlignment="1">
      <alignment horizontal="right" vertical="center"/>
    </xf>
    <xf numFmtId="9" fontId="0" fillId="0" borderId="6" xfId="0" applyNumberFormat="1" applyBorder="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5" fillId="0" borderId="3" xfId="0" applyFont="1" applyBorder="1" applyAlignment="1">
      <alignment horizontal="left" vertical="center" wrapText="1"/>
    </xf>
    <xf numFmtId="0" fontId="5" fillId="0" borderId="9" xfId="0" applyFont="1" applyBorder="1" applyAlignment="1">
      <alignment horizontal="center" vertical="center" wrapText="1"/>
    </xf>
    <xf numFmtId="9" fontId="0" fillId="0" borderId="4" xfId="0" applyNumberFormat="1" applyBorder="1">
      <alignment vertical="center"/>
    </xf>
    <xf numFmtId="0" fontId="0" fillId="0" borderId="21" xfId="0" applyBorder="1" applyAlignment="1">
      <alignment horizontal="right" vertical="center"/>
    </xf>
    <xf numFmtId="0" fontId="0" fillId="0" borderId="6" xfId="0" applyBorder="1" applyAlignment="1">
      <alignment horizontal="right" vertical="center"/>
    </xf>
    <xf numFmtId="0" fontId="0" fillId="0" borderId="10" xfId="0" applyBorder="1" applyAlignment="1">
      <alignment horizontal="right" vertical="center"/>
    </xf>
    <xf numFmtId="0" fontId="5" fillId="0" borderId="6" xfId="0" applyFont="1" applyFill="1" applyBorder="1" applyAlignment="1">
      <alignment horizontal="right" vertical="center" wrapText="1"/>
    </xf>
    <xf numFmtId="0" fontId="5" fillId="0" borderId="4" xfId="0" applyFont="1" applyFill="1" applyBorder="1" applyAlignment="1">
      <alignment horizontal="right" vertical="center" wrapText="1"/>
    </xf>
    <xf numFmtId="58" fontId="6" fillId="0" borderId="6" xfId="0" applyNumberFormat="1" applyFont="1" applyBorder="1" applyAlignment="1">
      <alignment horizontal="center" vertical="center" shrinkToFit="1"/>
    </xf>
    <xf numFmtId="58" fontId="6" fillId="0" borderId="4" xfId="0" applyNumberFormat="1" applyFont="1" applyBorder="1" applyAlignment="1">
      <alignment horizontal="center" vertical="center" shrinkToFi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activeCell="E30" sqref="E30"/>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69" t="s">
        <v>28</v>
      </c>
      <c r="B1" s="69"/>
      <c r="C1" s="69"/>
      <c r="D1" s="69"/>
      <c r="E1" s="69"/>
      <c r="F1" s="69"/>
      <c r="G1" s="69"/>
      <c r="H1" s="69"/>
      <c r="I1" s="69"/>
      <c r="J1" s="69"/>
      <c r="K1" s="69"/>
      <c r="L1" s="69"/>
      <c r="M1" s="69"/>
    </row>
    <row r="2" spans="1:13" ht="14.25" thickBot="1" x14ac:dyDescent="0.2"/>
    <row r="3" spans="1:13" ht="39.950000000000003" customHeight="1" x14ac:dyDescent="0.15">
      <c r="A3" s="74" t="s">
        <v>16</v>
      </c>
      <c r="B3" s="73" t="s">
        <v>26</v>
      </c>
      <c r="C3" s="73" t="s">
        <v>0</v>
      </c>
      <c r="D3" s="73" t="s">
        <v>1</v>
      </c>
      <c r="E3" s="67" t="s">
        <v>32</v>
      </c>
      <c r="F3" s="73" t="s">
        <v>2</v>
      </c>
      <c r="G3" s="73" t="s">
        <v>3</v>
      </c>
      <c r="H3" s="73" t="s">
        <v>4</v>
      </c>
      <c r="I3" s="76" t="s">
        <v>5</v>
      </c>
      <c r="J3" s="70" t="s">
        <v>20</v>
      </c>
      <c r="K3" s="71"/>
      <c r="L3" s="72"/>
      <c r="M3" s="65" t="s">
        <v>6</v>
      </c>
    </row>
    <row r="4" spans="1:13" ht="32.1" customHeight="1" thickBot="1" x14ac:dyDescent="0.2">
      <c r="A4" s="75"/>
      <c r="B4" s="68"/>
      <c r="C4" s="68"/>
      <c r="D4" s="68"/>
      <c r="E4" s="68"/>
      <c r="F4" s="68"/>
      <c r="G4" s="68"/>
      <c r="H4" s="68"/>
      <c r="I4" s="77"/>
      <c r="J4" s="12" t="s">
        <v>8</v>
      </c>
      <c r="K4" s="12" t="s">
        <v>21</v>
      </c>
      <c r="L4" s="12" t="s">
        <v>23</v>
      </c>
      <c r="M4" s="66"/>
    </row>
    <row r="5" spans="1:13" ht="26.65" customHeight="1" x14ac:dyDescent="0.15">
      <c r="A5" s="5"/>
      <c r="B5" s="6"/>
      <c r="C5" s="6"/>
      <c r="D5" s="6"/>
      <c r="E5" s="16"/>
      <c r="F5" s="6"/>
      <c r="G5" s="6"/>
      <c r="H5" s="6"/>
      <c r="I5" s="6"/>
      <c r="J5" s="6"/>
      <c r="K5" s="6"/>
      <c r="L5" s="6"/>
      <c r="M5" s="9"/>
    </row>
    <row r="6" spans="1:13" ht="26.65" customHeight="1" x14ac:dyDescent="0.15">
      <c r="A6" s="2"/>
      <c r="B6" s="1"/>
      <c r="C6" s="1"/>
      <c r="D6" s="1"/>
      <c r="E6" s="15"/>
      <c r="F6" s="1"/>
      <c r="G6" s="1"/>
      <c r="H6" s="1"/>
      <c r="I6" s="1"/>
      <c r="J6" s="6"/>
      <c r="K6" s="6"/>
      <c r="L6" s="6"/>
      <c r="M6" s="10"/>
    </row>
    <row r="7" spans="1:13" ht="26.65" customHeight="1" thickBot="1" x14ac:dyDescent="0.2">
      <c r="A7" s="2"/>
      <c r="B7" s="1"/>
      <c r="C7" s="1"/>
      <c r="D7" s="1"/>
      <c r="E7" s="13"/>
      <c r="F7" s="1"/>
      <c r="G7" s="1"/>
      <c r="H7" s="1"/>
      <c r="I7" s="1"/>
      <c r="J7" s="6"/>
      <c r="K7" s="6"/>
      <c r="L7" s="6"/>
      <c r="M7" s="10"/>
    </row>
    <row r="8" spans="1:13" ht="26.65" customHeight="1" thickBot="1" x14ac:dyDescent="0.2">
      <c r="A8" s="3"/>
      <c r="B8" s="4"/>
      <c r="C8" s="4"/>
      <c r="D8" s="4"/>
      <c r="E8" s="4"/>
      <c r="F8" s="4"/>
      <c r="G8" s="4"/>
      <c r="H8" s="4"/>
      <c r="I8" s="4"/>
      <c r="J8" s="4"/>
      <c r="K8" s="4"/>
      <c r="L8" s="17"/>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D14" sqref="D14"/>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78" t="s">
        <v>29</v>
      </c>
      <c r="B1" s="78"/>
      <c r="C1" s="78"/>
      <c r="D1" s="78"/>
      <c r="E1" s="78"/>
      <c r="F1" s="78"/>
      <c r="G1" s="78"/>
      <c r="H1" s="78"/>
      <c r="I1" s="78"/>
      <c r="J1" s="78"/>
      <c r="K1" s="78"/>
      <c r="L1" s="78"/>
      <c r="M1" s="78"/>
      <c r="N1" s="78"/>
    </row>
    <row r="2" spans="1:14" ht="14.25" thickBot="1" x14ac:dyDescent="0.2"/>
    <row r="3" spans="1:14" ht="39.950000000000003" customHeight="1" x14ac:dyDescent="0.15">
      <c r="A3" s="74" t="s">
        <v>16</v>
      </c>
      <c r="B3" s="73" t="s">
        <v>26</v>
      </c>
      <c r="C3" s="73" t="s">
        <v>0</v>
      </c>
      <c r="D3" s="73" t="s">
        <v>1</v>
      </c>
      <c r="E3" s="67" t="s">
        <v>32</v>
      </c>
      <c r="F3" s="73" t="s">
        <v>15</v>
      </c>
      <c r="G3" s="73" t="s">
        <v>3</v>
      </c>
      <c r="H3" s="73" t="s">
        <v>4</v>
      </c>
      <c r="I3" s="73" t="s">
        <v>5</v>
      </c>
      <c r="J3" s="76" t="s">
        <v>17</v>
      </c>
      <c r="K3" s="70" t="s">
        <v>20</v>
      </c>
      <c r="L3" s="71"/>
      <c r="M3" s="72"/>
      <c r="N3" s="65" t="s">
        <v>6</v>
      </c>
    </row>
    <row r="4" spans="1:14" ht="32.1" customHeight="1" thickBot="1" x14ac:dyDescent="0.2">
      <c r="A4" s="75"/>
      <c r="B4" s="68"/>
      <c r="C4" s="68"/>
      <c r="D4" s="68"/>
      <c r="E4" s="68"/>
      <c r="F4" s="68"/>
      <c r="G4" s="68"/>
      <c r="H4" s="68"/>
      <c r="I4" s="68"/>
      <c r="J4" s="77"/>
      <c r="K4" s="12" t="s">
        <v>8</v>
      </c>
      <c r="L4" s="12" t="s">
        <v>7</v>
      </c>
      <c r="M4" s="12" t="s">
        <v>23</v>
      </c>
      <c r="N4" s="66"/>
    </row>
    <row r="5" spans="1:14" ht="26.65" customHeight="1" x14ac:dyDescent="0.15">
      <c r="A5" s="5"/>
      <c r="B5" s="6"/>
      <c r="C5" s="6"/>
      <c r="D5" s="6"/>
      <c r="E5" s="16"/>
      <c r="F5" s="6"/>
      <c r="G5" s="6"/>
      <c r="H5" s="6"/>
      <c r="I5" s="6"/>
      <c r="J5" s="6"/>
      <c r="K5" s="6"/>
      <c r="L5" s="6"/>
      <c r="M5" s="6"/>
      <c r="N5" s="9"/>
    </row>
    <row r="6" spans="1:14" ht="26.65" customHeight="1" x14ac:dyDescent="0.15">
      <c r="A6" s="2"/>
      <c r="B6" s="1"/>
      <c r="C6" s="1"/>
      <c r="D6" s="1"/>
      <c r="E6" s="15"/>
      <c r="F6" s="1"/>
      <c r="G6" s="1"/>
      <c r="H6" s="1"/>
      <c r="I6" s="1"/>
      <c r="J6" s="1"/>
      <c r="K6" s="6"/>
      <c r="L6" s="6"/>
      <c r="M6" s="6"/>
      <c r="N6" s="10"/>
    </row>
    <row r="7" spans="1:14" ht="26.65" customHeight="1" x14ac:dyDescent="0.15">
      <c r="A7" s="2"/>
      <c r="B7" s="1"/>
      <c r="C7" s="1"/>
      <c r="D7" s="1"/>
      <c r="E7" s="15"/>
      <c r="F7" s="1"/>
      <c r="G7" s="1"/>
      <c r="H7" s="1"/>
      <c r="I7" s="1"/>
      <c r="J7" s="1"/>
      <c r="K7" s="6"/>
      <c r="L7" s="6"/>
      <c r="M7" s="6"/>
      <c r="N7" s="10"/>
    </row>
    <row r="8" spans="1:14" ht="26.65" customHeight="1" thickBot="1" x14ac:dyDescent="0.2">
      <c r="A8" s="3"/>
      <c r="B8" s="4"/>
      <c r="C8" s="4"/>
      <c r="D8" s="4"/>
      <c r="E8" s="4"/>
      <c r="F8" s="4"/>
      <c r="G8" s="4"/>
      <c r="H8" s="4"/>
      <c r="I8" s="4"/>
      <c r="J8" s="4"/>
      <c r="K8" s="4"/>
      <c r="L8" s="4"/>
      <c r="M8" s="17"/>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5"/>
  <sheetViews>
    <sheetView zoomScaleNormal="100" zoomScaleSheetLayoutView="100" workbookViewId="0">
      <selection activeCell="H24" sqref="H24"/>
    </sheetView>
  </sheetViews>
  <sheetFormatPr defaultRowHeight="13.5" x14ac:dyDescent="0.15"/>
  <cols>
    <col min="1" max="8" width="14" customWidth="1"/>
    <col min="9" max="9" width="7.5" customWidth="1"/>
    <col min="10" max="12" width="10.75" customWidth="1"/>
    <col min="13" max="13" width="8.875" customWidth="1"/>
  </cols>
  <sheetData>
    <row r="1" spans="1:13" ht="32.1" customHeight="1" x14ac:dyDescent="0.15">
      <c r="A1" s="78" t="s">
        <v>31</v>
      </c>
      <c r="B1" s="79"/>
      <c r="C1" s="79"/>
      <c r="D1" s="79"/>
      <c r="E1" s="79"/>
      <c r="F1" s="79"/>
      <c r="G1" s="79"/>
      <c r="H1" s="79"/>
      <c r="I1" s="79"/>
      <c r="J1" s="79"/>
      <c r="K1" s="79"/>
      <c r="L1" s="79"/>
      <c r="M1" s="79"/>
    </row>
    <row r="2" spans="1:13" ht="13.7" customHeight="1" thickBot="1" x14ac:dyDescent="0.2"/>
    <row r="3" spans="1:13" ht="39.950000000000003" customHeight="1" x14ac:dyDescent="0.15">
      <c r="A3" s="74" t="s">
        <v>14</v>
      </c>
      <c r="B3" s="73" t="s">
        <v>26</v>
      </c>
      <c r="C3" s="73" t="s">
        <v>0</v>
      </c>
      <c r="D3" s="73" t="s">
        <v>1</v>
      </c>
      <c r="E3" s="67" t="s">
        <v>32</v>
      </c>
      <c r="F3" s="73" t="s">
        <v>2</v>
      </c>
      <c r="G3" s="73" t="s">
        <v>3</v>
      </c>
      <c r="H3" s="73" t="s">
        <v>4</v>
      </c>
      <c r="I3" s="76" t="s">
        <v>5</v>
      </c>
      <c r="J3" s="70" t="s">
        <v>20</v>
      </c>
      <c r="K3" s="71"/>
      <c r="L3" s="72"/>
      <c r="M3" s="65" t="s">
        <v>6</v>
      </c>
    </row>
    <row r="4" spans="1:13" ht="32.1" customHeight="1" thickBot="1" x14ac:dyDescent="0.2">
      <c r="A4" s="75"/>
      <c r="B4" s="68"/>
      <c r="C4" s="68"/>
      <c r="D4" s="68"/>
      <c r="E4" s="68"/>
      <c r="F4" s="68"/>
      <c r="G4" s="68"/>
      <c r="H4" s="68"/>
      <c r="I4" s="77"/>
      <c r="J4" s="12" t="s">
        <v>8</v>
      </c>
      <c r="K4" s="12" t="s">
        <v>7</v>
      </c>
      <c r="L4" s="12" t="s">
        <v>23</v>
      </c>
      <c r="M4" s="66"/>
    </row>
    <row r="5" spans="1:13" ht="111" customHeight="1" x14ac:dyDescent="0.15">
      <c r="A5" s="22" t="s">
        <v>45</v>
      </c>
      <c r="B5" s="37" t="s">
        <v>33</v>
      </c>
      <c r="C5" s="63">
        <v>43248</v>
      </c>
      <c r="D5" s="23" t="s">
        <v>47</v>
      </c>
      <c r="E5" s="24">
        <v>4010605000134</v>
      </c>
      <c r="F5" s="25" t="s">
        <v>48</v>
      </c>
      <c r="G5" s="45">
        <v>5921640</v>
      </c>
      <c r="H5" s="45">
        <v>5670000</v>
      </c>
      <c r="I5" s="52">
        <f>H5/G5</f>
        <v>0.95750501550246214</v>
      </c>
      <c r="J5" s="26" t="s">
        <v>10</v>
      </c>
      <c r="K5" s="26" t="s">
        <v>9</v>
      </c>
      <c r="L5" s="61">
        <v>1</v>
      </c>
      <c r="M5" s="27"/>
    </row>
    <row r="6" spans="1:13" ht="111" customHeight="1" thickBot="1" x14ac:dyDescent="0.2">
      <c r="A6" s="55" t="s">
        <v>46</v>
      </c>
      <c r="B6" s="29" t="s">
        <v>33</v>
      </c>
      <c r="C6" s="64">
        <v>43256</v>
      </c>
      <c r="D6" s="18" t="s">
        <v>47</v>
      </c>
      <c r="E6" s="19">
        <v>4010605000134</v>
      </c>
      <c r="F6" s="20" t="s">
        <v>49</v>
      </c>
      <c r="G6" s="46">
        <v>7776000</v>
      </c>
      <c r="H6" s="46">
        <v>7776000</v>
      </c>
      <c r="I6" s="57">
        <f>H6/G6</f>
        <v>1</v>
      </c>
      <c r="J6" s="21" t="s">
        <v>10</v>
      </c>
      <c r="K6" s="21" t="s">
        <v>9</v>
      </c>
      <c r="L6" s="62">
        <v>1</v>
      </c>
      <c r="M6" s="56"/>
    </row>
    <row r="7" spans="1:13" x14ac:dyDescent="0.15">
      <c r="A7" s="7"/>
      <c r="B7" s="7"/>
      <c r="C7" s="7"/>
      <c r="D7" s="7"/>
      <c r="E7" s="7"/>
      <c r="F7" s="7"/>
      <c r="G7" s="7"/>
      <c r="H7" s="7"/>
      <c r="I7" s="7"/>
      <c r="J7" s="7"/>
      <c r="K7" s="7"/>
      <c r="L7" s="7"/>
      <c r="M7" s="7"/>
    </row>
    <row r="8" spans="1:13" x14ac:dyDescent="0.15">
      <c r="A8" s="8" t="s">
        <v>18</v>
      </c>
      <c r="B8" s="7"/>
      <c r="C8" s="7"/>
      <c r="D8" s="7"/>
      <c r="E8" s="7"/>
      <c r="F8" s="7"/>
      <c r="G8" s="7"/>
      <c r="H8" s="7"/>
      <c r="I8" s="7"/>
      <c r="J8" s="7"/>
      <c r="K8" s="7"/>
      <c r="L8" s="7"/>
      <c r="M8" s="7"/>
    </row>
    <row r="9" spans="1:13" x14ac:dyDescent="0.15">
      <c r="A9" s="8" t="s">
        <v>24</v>
      </c>
      <c r="B9" s="7"/>
      <c r="C9" s="7"/>
      <c r="D9" s="7"/>
      <c r="E9" s="7"/>
      <c r="F9" s="7"/>
      <c r="G9" s="7"/>
      <c r="H9" s="7"/>
      <c r="I9" s="7"/>
      <c r="J9" s="7"/>
      <c r="K9" s="7"/>
      <c r="L9" s="7"/>
      <c r="M9" s="7"/>
    </row>
    <row r="10" spans="1:13" x14ac:dyDescent="0.15">
      <c r="A10" s="7"/>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row r="12" spans="1:13" x14ac:dyDescent="0.15">
      <c r="A12" s="7"/>
      <c r="B12" s="7"/>
      <c r="C12" s="7"/>
      <c r="D12" s="7"/>
      <c r="E12" s="7"/>
      <c r="F12" s="7"/>
      <c r="G12" s="7"/>
      <c r="H12" s="7"/>
      <c r="I12" s="7"/>
      <c r="J12" t="s">
        <v>10</v>
      </c>
      <c r="K12" t="s">
        <v>9</v>
      </c>
      <c r="M12" s="7"/>
    </row>
    <row r="13" spans="1:13" x14ac:dyDescent="0.15">
      <c r="A13" s="7"/>
      <c r="B13" s="7"/>
      <c r="C13" s="7"/>
      <c r="D13" s="7"/>
      <c r="E13" s="7"/>
      <c r="F13" s="7"/>
      <c r="G13" s="7"/>
      <c r="H13" s="7"/>
      <c r="I13" s="7"/>
      <c r="J13" t="s">
        <v>11</v>
      </c>
      <c r="K13" t="s">
        <v>27</v>
      </c>
      <c r="L13" s="7"/>
      <c r="M13" s="7"/>
    </row>
    <row r="14" spans="1:13" x14ac:dyDescent="0.15">
      <c r="J14" t="s">
        <v>12</v>
      </c>
    </row>
    <row r="15" spans="1:13" x14ac:dyDescent="0.15">
      <c r="J15"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2">
    <dataValidation type="list" allowBlank="1" showInputMessage="1" showErrorMessage="1" sqref="J5:J6" xr:uid="{00000000-0002-0000-0200-000001000000}">
      <formula1>$J$11:$J$15</formula1>
    </dataValidation>
    <dataValidation type="list" allowBlank="1" showInputMessage="1" showErrorMessage="1" sqref="K5:K6" xr:uid="{00000000-0002-0000-0200-000002000000}">
      <formula1>$K$11:$K$13</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tabSelected="1" zoomScaleNormal="100" zoomScaleSheetLayoutView="100" workbookViewId="0">
      <selection activeCell="F13" sqref="F13"/>
    </sheetView>
  </sheetViews>
  <sheetFormatPr defaultRowHeight="13.5" x14ac:dyDescent="0.15"/>
  <cols>
    <col min="1" max="2" width="14" customWidth="1"/>
    <col min="3" max="3" width="18" bestFit="1" customWidth="1"/>
    <col min="4" max="4" width="15.75" customWidth="1"/>
    <col min="5" max="5" width="14.12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x14ac:dyDescent="0.15">
      <c r="A1" s="78" t="s">
        <v>30</v>
      </c>
      <c r="B1" s="78"/>
      <c r="C1" s="78"/>
      <c r="D1" s="78"/>
      <c r="E1" s="78"/>
      <c r="F1" s="78"/>
      <c r="G1" s="78"/>
      <c r="H1" s="78"/>
      <c r="I1" s="78"/>
      <c r="J1" s="78"/>
      <c r="K1" s="78"/>
      <c r="L1" s="78"/>
      <c r="M1" s="78"/>
      <c r="N1" s="78"/>
    </row>
    <row r="2" spans="1:14" ht="14.25" thickBot="1" x14ac:dyDescent="0.2"/>
    <row r="3" spans="1:14" ht="39.950000000000003" customHeight="1" x14ac:dyDescent="0.15">
      <c r="A3" s="74" t="s">
        <v>14</v>
      </c>
      <c r="B3" s="73" t="s">
        <v>26</v>
      </c>
      <c r="C3" s="73" t="s">
        <v>0</v>
      </c>
      <c r="D3" s="73" t="s">
        <v>1</v>
      </c>
      <c r="E3" s="67" t="s">
        <v>32</v>
      </c>
      <c r="F3" s="73" t="s">
        <v>15</v>
      </c>
      <c r="G3" s="76" t="s">
        <v>3</v>
      </c>
      <c r="H3" s="76" t="s">
        <v>4</v>
      </c>
      <c r="I3" s="76" t="s">
        <v>5</v>
      </c>
      <c r="J3" s="76" t="s">
        <v>17</v>
      </c>
      <c r="K3" s="70" t="s">
        <v>20</v>
      </c>
      <c r="L3" s="71"/>
      <c r="M3" s="72"/>
      <c r="N3" s="65" t="s">
        <v>6</v>
      </c>
    </row>
    <row r="4" spans="1:14" ht="32.1" customHeight="1" thickBot="1" x14ac:dyDescent="0.2">
      <c r="A4" s="75"/>
      <c r="B4" s="68"/>
      <c r="C4" s="68"/>
      <c r="D4" s="68"/>
      <c r="E4" s="68"/>
      <c r="F4" s="68"/>
      <c r="G4" s="77"/>
      <c r="H4" s="77"/>
      <c r="I4" s="77"/>
      <c r="J4" s="77"/>
      <c r="K4" s="12" t="s">
        <v>8</v>
      </c>
      <c r="L4" s="12" t="s">
        <v>21</v>
      </c>
      <c r="M4" s="12" t="s">
        <v>22</v>
      </c>
      <c r="N4" s="66"/>
    </row>
    <row r="5" spans="1:14" ht="111" customHeight="1" x14ac:dyDescent="0.15">
      <c r="A5" s="36" t="s">
        <v>34</v>
      </c>
      <c r="B5" s="37" t="s">
        <v>33</v>
      </c>
      <c r="C5" s="38">
        <v>43325</v>
      </c>
      <c r="D5" s="39" t="s">
        <v>38</v>
      </c>
      <c r="E5" s="40">
        <v>4010005004660</v>
      </c>
      <c r="F5" s="39" t="s">
        <v>42</v>
      </c>
      <c r="G5" s="45">
        <v>2160000</v>
      </c>
      <c r="H5" s="45">
        <v>2160000</v>
      </c>
      <c r="I5" s="41">
        <f>H5/G5</f>
        <v>1</v>
      </c>
      <c r="J5" s="42">
        <v>0</v>
      </c>
      <c r="K5" s="43" t="s">
        <v>10</v>
      </c>
      <c r="L5" s="26" t="s">
        <v>9</v>
      </c>
      <c r="M5" s="58">
        <v>1</v>
      </c>
      <c r="N5" s="44"/>
    </row>
    <row r="6" spans="1:14" ht="111" customHeight="1" x14ac:dyDescent="0.15">
      <c r="A6" s="47" t="s">
        <v>35</v>
      </c>
      <c r="B6" s="23" t="s">
        <v>33</v>
      </c>
      <c r="C6" s="48">
        <v>43416</v>
      </c>
      <c r="D6" s="49" t="s">
        <v>39</v>
      </c>
      <c r="E6" s="50">
        <v>2010005018547</v>
      </c>
      <c r="F6" s="49" t="s">
        <v>43</v>
      </c>
      <c r="G6" s="51">
        <v>2043360</v>
      </c>
      <c r="H6" s="51">
        <v>2043360</v>
      </c>
      <c r="I6" s="52">
        <f t="shared" ref="I6:I7" si="0">H6/G6</f>
        <v>1</v>
      </c>
      <c r="J6" s="6">
        <v>0</v>
      </c>
      <c r="K6" s="53" t="s">
        <v>10</v>
      </c>
      <c r="L6" s="14" t="s">
        <v>9</v>
      </c>
      <c r="M6" s="59">
        <v>1</v>
      </c>
      <c r="N6" s="9"/>
    </row>
    <row r="7" spans="1:14" ht="111" customHeight="1" x14ac:dyDescent="0.15">
      <c r="A7" s="47" t="s">
        <v>36</v>
      </c>
      <c r="B7" s="23" t="s">
        <v>33</v>
      </c>
      <c r="C7" s="48">
        <v>43432</v>
      </c>
      <c r="D7" s="49" t="s">
        <v>40</v>
      </c>
      <c r="E7" s="50">
        <v>2010005004175</v>
      </c>
      <c r="F7" s="49" t="s">
        <v>43</v>
      </c>
      <c r="G7" s="51">
        <v>5497200</v>
      </c>
      <c r="H7" s="51">
        <v>5497200</v>
      </c>
      <c r="I7" s="52">
        <f t="shared" si="0"/>
        <v>1</v>
      </c>
      <c r="J7" s="6">
        <v>0</v>
      </c>
      <c r="K7" s="53" t="s">
        <v>10</v>
      </c>
      <c r="L7" s="14" t="s">
        <v>9</v>
      </c>
      <c r="M7" s="59">
        <v>1</v>
      </c>
      <c r="N7" s="9"/>
    </row>
    <row r="8" spans="1:14" ht="111" customHeight="1" thickBot="1" x14ac:dyDescent="0.2">
      <c r="A8" s="28" t="s">
        <v>37</v>
      </c>
      <c r="B8" s="29" t="s">
        <v>33</v>
      </c>
      <c r="C8" s="30">
        <v>43496</v>
      </c>
      <c r="D8" s="31" t="s">
        <v>41</v>
      </c>
      <c r="E8" s="35">
        <v>1220005000195</v>
      </c>
      <c r="F8" s="31" t="s">
        <v>44</v>
      </c>
      <c r="G8" s="46">
        <v>3110400</v>
      </c>
      <c r="H8" s="46">
        <v>3110400</v>
      </c>
      <c r="I8" s="32">
        <f>H8/G8</f>
        <v>1</v>
      </c>
      <c r="J8" s="33">
        <v>0</v>
      </c>
      <c r="K8" s="54" t="s">
        <v>10</v>
      </c>
      <c r="L8" s="21" t="s">
        <v>27</v>
      </c>
      <c r="M8" s="60">
        <v>1</v>
      </c>
      <c r="N8" s="34"/>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9"/>
  <dataValidations disablePrompts="1" count="2">
    <dataValidation type="list" allowBlank="1" showInputMessage="1" showErrorMessage="1" sqref="K5:K8" xr:uid="{00000000-0002-0000-0300-000002000000}">
      <formula1>$J$12:$J$14</formula1>
    </dataValidation>
    <dataValidation type="list" allowBlank="1" showInputMessage="1" showErrorMessage="1" sqref="L5:L8" xr:uid="{7A5A6C67-2B8C-4945-9A86-09ECE5CCFA2B}">
      <formula1>$K$13:$K$15</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2019-05-08T02:21:19Z</cp:lastPrinted>
  <dcterms:created xsi:type="dcterms:W3CDTF">2010-08-24T08:00:05Z</dcterms:created>
  <dcterms:modified xsi:type="dcterms:W3CDTF">2019-05-08T02:21:37Z</dcterms:modified>
</cp:coreProperties>
</file>